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A6" i="1"/>
  <c r="A7"/>
  <c r="A8"/>
  <c r="A9"/>
  <c r="A10"/>
  <c r="A11"/>
  <c r="A12"/>
  <c r="A13"/>
  <c r="A14"/>
  <c r="A15"/>
  <c r="A16"/>
  <c r="A17"/>
  <c r="A18"/>
  <c r="A19"/>
  <c r="A20"/>
  <c r="A21"/>
  <c r="A22"/>
  <c r="A5"/>
</calcChain>
</file>

<file path=xl/sharedStrings.xml><?xml version="1.0" encoding="utf-8"?>
<sst xmlns="http://schemas.openxmlformats.org/spreadsheetml/2006/main" count="47" uniqueCount="42">
  <si>
    <t>BANK-WISE TARGET  UNDER ACP  2018-19 AS ON 31.03.2019</t>
  </si>
  <si>
    <t>Sl. No.</t>
  </si>
  <si>
    <t>Banks</t>
  </si>
  <si>
    <t>No. Of br.</t>
  </si>
  <si>
    <t>Crop Loan</t>
  </si>
  <si>
    <t>Agl TL</t>
  </si>
  <si>
    <t>Agl &amp; Allied Sector</t>
  </si>
  <si>
    <t>Industries   Sector</t>
  </si>
  <si>
    <t>Services    Sector</t>
  </si>
  <si>
    <t>Total Priority Sector</t>
  </si>
  <si>
    <t>Target</t>
  </si>
  <si>
    <t>ALLAHABAD</t>
  </si>
  <si>
    <t xml:space="preserve">BOB  </t>
  </si>
  <si>
    <t xml:space="preserve">BOI  </t>
  </si>
  <si>
    <t>BOM</t>
  </si>
  <si>
    <t>CANARA</t>
  </si>
  <si>
    <t>CBI</t>
  </si>
  <si>
    <t xml:space="preserve">IDBI   </t>
  </si>
  <si>
    <t xml:space="preserve">INDIAN   </t>
  </si>
  <si>
    <t>IOB</t>
  </si>
  <si>
    <t>OBC</t>
  </si>
  <si>
    <t>PNB</t>
  </si>
  <si>
    <t>P&amp;SB</t>
  </si>
  <si>
    <t>SBI</t>
  </si>
  <si>
    <t>SYNDI</t>
  </si>
  <si>
    <t>UBI</t>
  </si>
  <si>
    <t xml:space="preserve">UCO  </t>
  </si>
  <si>
    <t>UNION</t>
  </si>
  <si>
    <t>VIJAYA</t>
  </si>
  <si>
    <t>Public Banks total</t>
  </si>
  <si>
    <t>HDFC</t>
  </si>
  <si>
    <t>ICICI</t>
  </si>
  <si>
    <t>INDUSIND</t>
  </si>
  <si>
    <t>AXIS</t>
  </si>
  <si>
    <t xml:space="preserve">YES </t>
  </si>
  <si>
    <t>BANDHAN</t>
  </si>
  <si>
    <t>Private  Banks total</t>
  </si>
  <si>
    <t>APRB</t>
  </si>
  <si>
    <t>Rural Bank total</t>
  </si>
  <si>
    <t>APEX</t>
  </si>
  <si>
    <t xml:space="preserve">APSCB Bank Total </t>
  </si>
  <si>
    <t>All Banks Grand Total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</si>
</sst>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2"/>
      <color theme="1"/>
      <name val="Bernard MT Condensed"/>
      <family val="1"/>
    </font>
    <font>
      <b/>
      <sz val="10"/>
      <color theme="1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60">
    <xf numFmtId="0" fontId="0" fillId="0" borderId="0"/>
    <xf numFmtId="0" fontId="3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0" fillId="4" borderId="0" applyNumberFormat="0" applyBorder="0" applyAlignment="0" applyProtection="0"/>
    <xf numFmtId="0" fontId="11" fillId="21" borderId="3" applyNumberFormat="0" applyAlignment="0" applyProtection="0"/>
    <xf numFmtId="0" fontId="12" fillId="22" borderId="4" applyNumberFormat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8" borderId="3" applyNumberFormat="0" applyAlignment="0" applyProtection="0"/>
    <xf numFmtId="0" fontId="19" fillId="0" borderId="8" applyNumberFormat="0" applyFill="0" applyAlignment="0" applyProtection="0"/>
    <xf numFmtId="0" fontId="20" fillId="23" borderId="0" applyNumberFormat="0" applyBorder="0" applyAlignment="0" applyProtection="0"/>
    <xf numFmtId="0" fontId="4" fillId="24" borderId="9" applyNumberFormat="0" applyAlignment="0" applyProtection="0"/>
    <xf numFmtId="0" fontId="21" fillId="21" borderId="10" applyNumberFormat="0" applyAlignment="0" applyProtection="0"/>
    <xf numFmtId="0" fontId="22" fillId="0" borderId="0" applyNumberFormat="0" applyFill="0" applyBorder="0" applyAlignment="0" applyProtection="0"/>
    <xf numFmtId="0" fontId="7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</cellStyleXfs>
  <cellXfs count="26">
    <xf numFmtId="0" fontId="0" fillId="0" borderId="0" xfId="0"/>
    <xf numFmtId="0" fontId="0" fillId="0" borderId="1" xfId="0" applyBorder="1"/>
    <xf numFmtId="0" fontId="5" fillId="0" borderId="1" xfId="1" applyFont="1" applyBorder="1" applyAlignment="1">
      <alignment vertical="center" wrapText="1"/>
    </xf>
    <xf numFmtId="0" fontId="4" fillId="2" borderId="1" xfId="0" applyFont="1" applyFill="1" applyBorder="1"/>
    <xf numFmtId="2" fontId="4" fillId="0" borderId="1" xfId="0" applyNumberFormat="1" applyFont="1" applyBorder="1"/>
    <xf numFmtId="2" fontId="4" fillId="2" borderId="1" xfId="0" applyNumberFormat="1" applyFont="1" applyFill="1" applyBorder="1"/>
    <xf numFmtId="0" fontId="4" fillId="0" borderId="1" xfId="0" applyFont="1" applyBorder="1"/>
    <xf numFmtId="0" fontId="6" fillId="2" borderId="1" xfId="0" applyFont="1" applyFill="1" applyBorder="1"/>
    <xf numFmtId="0" fontId="6" fillId="0" borderId="1" xfId="0" applyFont="1" applyBorder="1"/>
    <xf numFmtId="1" fontId="6" fillId="0" borderId="1" xfId="0" applyNumberFormat="1" applyFont="1" applyBorder="1"/>
    <xf numFmtId="2" fontId="5" fillId="0" borderId="1" xfId="0" applyNumberFormat="1" applyFont="1" applyBorder="1"/>
    <xf numFmtId="2" fontId="5" fillId="2" borderId="1" xfId="0" applyNumberFormat="1" applyFont="1" applyFill="1" applyBorder="1"/>
    <xf numFmtId="0" fontId="5" fillId="0" borderId="1" xfId="0" applyFont="1" applyFill="1" applyBorder="1" applyAlignment="1"/>
    <xf numFmtId="2" fontId="25" fillId="0" borderId="1" xfId="0" applyNumberFormat="1" applyFont="1" applyFill="1" applyBorder="1" applyAlignment="1"/>
    <xf numFmtId="1" fontId="25" fillId="0" borderId="1" xfId="0" applyNumberFormat="1" applyFont="1" applyFill="1" applyBorder="1" applyAlignment="1"/>
    <xf numFmtId="2" fontId="25" fillId="0" borderId="1" xfId="0" applyNumberFormat="1" applyFont="1" applyBorder="1"/>
    <xf numFmtId="0" fontId="8" fillId="0" borderId="1" xfId="0" applyFont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24" fillId="0" borderId="0" xfId="0" applyFont="1" applyAlignment="1">
      <alignment horizont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2" fontId="2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" xfId="1" applyFont="1" applyBorder="1" applyAlignment="1">
      <alignment horizontal="center" vertical="center" wrapText="1"/>
    </xf>
  </cellXfs>
  <cellStyles count="60">
    <cellStyle name="20% - Accent1 2" xfId="16"/>
    <cellStyle name="20% - Accent2 2" xfId="17"/>
    <cellStyle name="20% - Accent3 2" xfId="18"/>
    <cellStyle name="20% - Accent4 2" xfId="19"/>
    <cellStyle name="20% - Accent5 2" xfId="20"/>
    <cellStyle name="20% - Accent6 2" xfId="21"/>
    <cellStyle name="40% - Accent1 2" xfId="22"/>
    <cellStyle name="40% - Accent2 2" xfId="23"/>
    <cellStyle name="40% - Accent3 2" xfId="24"/>
    <cellStyle name="40% - Accent4 2" xfId="25"/>
    <cellStyle name="40% - Accent5 2" xfId="26"/>
    <cellStyle name="40% - Accent6 2" xfId="27"/>
    <cellStyle name="60% - Accent1 2" xfId="28"/>
    <cellStyle name="60% - Accent2 2" xfId="29"/>
    <cellStyle name="60% - Accent3 2" xfId="30"/>
    <cellStyle name="60% - Accent4 2" xfId="31"/>
    <cellStyle name="60% - Accent5 2" xfId="32"/>
    <cellStyle name="60% - Accent6 2" xfId="33"/>
    <cellStyle name="Accent1 2" xfId="34"/>
    <cellStyle name="Accent2 2" xfId="35"/>
    <cellStyle name="Accent3 2" xfId="36"/>
    <cellStyle name="Accent4 2" xfId="37"/>
    <cellStyle name="Accent5 2" xfId="38"/>
    <cellStyle name="Accent6 2" xfId="39"/>
    <cellStyle name="Bad 2" xfId="40"/>
    <cellStyle name="Calculation 2" xfId="41"/>
    <cellStyle name="Check Cell 2" xfId="42"/>
    <cellStyle name="Excel Built-in Normal" xfId="1"/>
    <cellStyle name="Explanatory Text 2" xfId="43"/>
    <cellStyle name="Good 2" xfId="44"/>
    <cellStyle name="Heading 1 2" xfId="45"/>
    <cellStyle name="Heading 2 2" xfId="46"/>
    <cellStyle name="Heading 3 2" xfId="47"/>
    <cellStyle name="Heading 4 2" xfId="48"/>
    <cellStyle name="Input 2" xfId="49"/>
    <cellStyle name="Linked Cell 2" xfId="50"/>
    <cellStyle name="Neutral 2" xfId="51"/>
    <cellStyle name="Normal" xfId="0" builtinId="0"/>
    <cellStyle name="Normal 10" xfId="8"/>
    <cellStyle name="Normal 11" xfId="9"/>
    <cellStyle name="Normal 12" xfId="10"/>
    <cellStyle name="Normal 13" xfId="13"/>
    <cellStyle name="Normal 14" xfId="7"/>
    <cellStyle name="Normal 15" xfId="14"/>
    <cellStyle name="Normal 16" xfId="6"/>
    <cellStyle name="Normal 18" xfId="12"/>
    <cellStyle name="Normal 19" xfId="11"/>
    <cellStyle name="Normal 2" xfId="2"/>
    <cellStyle name="Normal 2 10" xfId="4"/>
    <cellStyle name="Normal 2 2" xfId="59"/>
    <cellStyle name="Normal 2 3" xfId="58"/>
    <cellStyle name="Normal 2 4" xfId="57"/>
    <cellStyle name="Normal 21" xfId="5"/>
    <cellStyle name="Normal 3" xfId="15"/>
    <cellStyle name="Normal 4" xfId="3"/>
    <cellStyle name="Note 2" xfId="52"/>
    <cellStyle name="Output 2" xfId="53"/>
    <cellStyle name="Title 2" xfId="54"/>
    <cellStyle name="Total 2" xfId="55"/>
    <cellStyle name="Warning Text 2" xfId="5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5"/>
  <sheetViews>
    <sheetView tabSelected="1" workbookViewId="0">
      <selection activeCell="M27" sqref="M27"/>
    </sheetView>
  </sheetViews>
  <sheetFormatPr defaultRowHeight="15"/>
  <cols>
    <col min="2" max="2" width="12" bestFit="1" customWidth="1"/>
    <col min="8" max="8" width="8.85546875" bestFit="1" customWidth="1"/>
    <col min="9" max="9" width="8.5703125" bestFit="1" customWidth="1"/>
  </cols>
  <sheetData>
    <row r="1" spans="1:9" ht="15.75">
      <c r="A1" s="19">
        <v>37</v>
      </c>
      <c r="B1" s="19"/>
      <c r="C1" s="19"/>
      <c r="D1" s="19"/>
      <c r="E1" s="19"/>
      <c r="F1" s="19"/>
      <c r="G1" s="19"/>
      <c r="H1" s="19"/>
      <c r="I1" s="19"/>
    </row>
    <row r="2" spans="1:9">
      <c r="A2" s="18" t="s">
        <v>0</v>
      </c>
      <c r="B2" s="18"/>
      <c r="C2" s="18"/>
      <c r="D2" s="18"/>
      <c r="E2" s="18"/>
      <c r="F2" s="18"/>
      <c r="G2" s="18"/>
      <c r="H2" s="18"/>
      <c r="I2" s="18"/>
    </row>
    <row r="3" spans="1:9" ht="45">
      <c r="A3" s="22" t="s">
        <v>1</v>
      </c>
      <c r="B3" s="20" t="s">
        <v>2</v>
      </c>
      <c r="C3" s="21" t="s">
        <v>3</v>
      </c>
      <c r="D3" s="16" t="s">
        <v>4</v>
      </c>
      <c r="E3" s="16" t="s">
        <v>5</v>
      </c>
      <c r="F3" s="16" t="s">
        <v>6</v>
      </c>
      <c r="G3" s="16" t="s">
        <v>7</v>
      </c>
      <c r="H3" s="16" t="s">
        <v>8</v>
      </c>
      <c r="I3" s="16" t="s">
        <v>9</v>
      </c>
    </row>
    <row r="4" spans="1:9">
      <c r="A4" s="22"/>
      <c r="B4" s="20"/>
      <c r="C4" s="21"/>
      <c r="D4" s="17" t="s">
        <v>10</v>
      </c>
      <c r="E4" s="17" t="s">
        <v>10</v>
      </c>
      <c r="F4" s="17" t="s">
        <v>10</v>
      </c>
      <c r="G4" s="17" t="s">
        <v>10</v>
      </c>
      <c r="H4" s="17" t="s">
        <v>10</v>
      </c>
      <c r="I4" s="17" t="s">
        <v>10</v>
      </c>
    </row>
    <row r="5" spans="1:9">
      <c r="A5" s="1">
        <f>ROW(A1)</f>
        <v>1</v>
      </c>
      <c r="B5" s="3" t="s">
        <v>11</v>
      </c>
      <c r="C5" s="3">
        <v>1</v>
      </c>
      <c r="D5" s="4">
        <v>38.5</v>
      </c>
      <c r="E5" s="4">
        <v>48.62</v>
      </c>
      <c r="F5" s="5">
        <v>87.12</v>
      </c>
      <c r="G5" s="4">
        <v>354.42</v>
      </c>
      <c r="H5" s="4">
        <v>1028.28</v>
      </c>
      <c r="I5" s="5">
        <v>1469.82</v>
      </c>
    </row>
    <row r="6" spans="1:9">
      <c r="A6" s="1">
        <f t="shared" ref="A6:A22" si="0">ROW(A2)</f>
        <v>2</v>
      </c>
      <c r="B6" s="6" t="s">
        <v>12</v>
      </c>
      <c r="C6" s="6">
        <v>1</v>
      </c>
      <c r="D6" s="4">
        <v>33</v>
      </c>
      <c r="E6" s="4">
        <v>8.8000000000000007</v>
      </c>
      <c r="F6" s="5">
        <v>41.8</v>
      </c>
      <c r="G6" s="4">
        <v>62.48</v>
      </c>
      <c r="H6" s="4">
        <v>194.04</v>
      </c>
      <c r="I6" s="5">
        <v>298.32</v>
      </c>
    </row>
    <row r="7" spans="1:9">
      <c r="A7" s="1">
        <f t="shared" si="0"/>
        <v>3</v>
      </c>
      <c r="B7" s="6" t="s">
        <v>13</v>
      </c>
      <c r="C7" s="6">
        <v>5</v>
      </c>
      <c r="D7" s="4">
        <v>256.47000000000003</v>
      </c>
      <c r="E7" s="4">
        <v>48.73</v>
      </c>
      <c r="F7" s="5">
        <v>305.20000000000005</v>
      </c>
      <c r="G7" s="4">
        <v>41.8</v>
      </c>
      <c r="H7" s="4">
        <v>1666.17</v>
      </c>
      <c r="I7" s="5">
        <v>2013.17</v>
      </c>
    </row>
    <row r="8" spans="1:9">
      <c r="A8" s="1">
        <f t="shared" si="0"/>
        <v>4</v>
      </c>
      <c r="B8" s="6" t="s">
        <v>14</v>
      </c>
      <c r="C8" s="6">
        <v>1</v>
      </c>
      <c r="D8" s="4">
        <v>33</v>
      </c>
      <c r="E8" s="4">
        <v>0</v>
      </c>
      <c r="F8" s="5">
        <v>33</v>
      </c>
      <c r="G8" s="4">
        <v>55</v>
      </c>
      <c r="H8" s="4">
        <v>133.32</v>
      </c>
      <c r="I8" s="5">
        <v>221.32</v>
      </c>
    </row>
    <row r="9" spans="1:9">
      <c r="A9" s="1">
        <f t="shared" si="0"/>
        <v>5</v>
      </c>
      <c r="B9" s="6" t="s">
        <v>15</v>
      </c>
      <c r="C9" s="6">
        <v>8</v>
      </c>
      <c r="D9" s="4">
        <v>253</v>
      </c>
      <c r="E9" s="4">
        <v>70.62</v>
      </c>
      <c r="F9" s="5">
        <v>323.62</v>
      </c>
      <c r="G9" s="4">
        <v>590.15</v>
      </c>
      <c r="H9" s="4">
        <v>2616.2399999999998</v>
      </c>
      <c r="I9" s="5">
        <v>3530.0099999999998</v>
      </c>
    </row>
    <row r="10" spans="1:9">
      <c r="A10" s="1">
        <f t="shared" si="0"/>
        <v>6</v>
      </c>
      <c r="B10" s="6" t="s">
        <v>16</v>
      </c>
      <c r="C10" s="6">
        <v>8</v>
      </c>
      <c r="D10" s="4">
        <v>352.35</v>
      </c>
      <c r="E10" s="4">
        <v>372.96</v>
      </c>
      <c r="F10" s="5">
        <v>725.31</v>
      </c>
      <c r="G10" s="4">
        <v>157.30000000000001</v>
      </c>
      <c r="H10" s="4">
        <v>543.4</v>
      </c>
      <c r="I10" s="5">
        <v>1426.0099999999998</v>
      </c>
    </row>
    <row r="11" spans="1:9">
      <c r="A11" s="1">
        <f t="shared" si="0"/>
        <v>7</v>
      </c>
      <c r="B11" s="6" t="s">
        <v>17</v>
      </c>
      <c r="C11" s="6">
        <v>1</v>
      </c>
      <c r="D11" s="4">
        <v>29.92</v>
      </c>
      <c r="E11" s="4">
        <v>7.04</v>
      </c>
      <c r="F11" s="5">
        <v>36.96</v>
      </c>
      <c r="G11" s="4">
        <v>11</v>
      </c>
      <c r="H11" s="4">
        <v>1018.66</v>
      </c>
      <c r="I11" s="5">
        <v>1066.6199999999999</v>
      </c>
    </row>
    <row r="12" spans="1:9">
      <c r="A12" s="1">
        <f t="shared" si="0"/>
        <v>8</v>
      </c>
      <c r="B12" s="6" t="s">
        <v>18</v>
      </c>
      <c r="C12" s="6">
        <v>2</v>
      </c>
      <c r="D12" s="4">
        <v>155.71</v>
      </c>
      <c r="E12" s="4">
        <v>95.1</v>
      </c>
      <c r="F12" s="5">
        <v>250.81</v>
      </c>
      <c r="G12" s="4">
        <v>77</v>
      </c>
      <c r="H12" s="4">
        <v>969.98</v>
      </c>
      <c r="I12" s="5">
        <v>1297.79</v>
      </c>
    </row>
    <row r="13" spans="1:9">
      <c r="A13" s="1">
        <f t="shared" si="0"/>
        <v>9</v>
      </c>
      <c r="B13" s="6" t="s">
        <v>19</v>
      </c>
      <c r="C13" s="6">
        <v>1</v>
      </c>
      <c r="D13" s="4">
        <v>33</v>
      </c>
      <c r="E13" s="4">
        <v>0</v>
      </c>
      <c r="F13" s="5">
        <v>33</v>
      </c>
      <c r="G13" s="4">
        <v>22</v>
      </c>
      <c r="H13" s="4">
        <v>28</v>
      </c>
      <c r="I13" s="5">
        <v>83</v>
      </c>
    </row>
    <row r="14" spans="1:9">
      <c r="A14" s="1">
        <f t="shared" si="0"/>
        <v>10</v>
      </c>
      <c r="B14" s="3" t="s">
        <v>20</v>
      </c>
      <c r="C14" s="3">
        <v>1</v>
      </c>
      <c r="D14" s="4">
        <v>27.5</v>
      </c>
      <c r="E14" s="4">
        <v>7.37</v>
      </c>
      <c r="F14" s="5">
        <v>34.869999999999997</v>
      </c>
      <c r="G14" s="4">
        <v>17.05</v>
      </c>
      <c r="H14" s="4">
        <v>33.22</v>
      </c>
      <c r="I14" s="5">
        <v>85.14</v>
      </c>
    </row>
    <row r="15" spans="1:9">
      <c r="A15" s="1">
        <f t="shared" si="0"/>
        <v>11</v>
      </c>
      <c r="B15" s="6" t="s">
        <v>21</v>
      </c>
      <c r="C15" s="6">
        <v>3</v>
      </c>
      <c r="D15" s="4">
        <v>250.14</v>
      </c>
      <c r="E15" s="4">
        <v>174.08</v>
      </c>
      <c r="F15" s="5">
        <v>424.22</v>
      </c>
      <c r="G15" s="4">
        <v>195.64</v>
      </c>
      <c r="H15" s="4">
        <v>1540.39</v>
      </c>
      <c r="I15" s="5">
        <v>2160.25</v>
      </c>
    </row>
    <row r="16" spans="1:9">
      <c r="A16" s="1">
        <f t="shared" si="0"/>
        <v>12</v>
      </c>
      <c r="B16" s="3" t="s">
        <v>22</v>
      </c>
      <c r="C16" s="3">
        <v>1</v>
      </c>
      <c r="D16" s="4">
        <v>22</v>
      </c>
      <c r="E16" s="4">
        <v>0</v>
      </c>
      <c r="F16" s="5">
        <v>22</v>
      </c>
      <c r="G16" s="4">
        <v>16.5</v>
      </c>
      <c r="H16" s="4">
        <v>178.42</v>
      </c>
      <c r="I16" s="5">
        <v>216.92</v>
      </c>
    </row>
    <row r="17" spans="1:9">
      <c r="A17" s="1">
        <f t="shared" si="0"/>
        <v>13</v>
      </c>
      <c r="B17" s="7" t="s">
        <v>23</v>
      </c>
      <c r="C17" s="7">
        <v>59</v>
      </c>
      <c r="D17" s="4">
        <v>2041.03</v>
      </c>
      <c r="E17" s="4">
        <v>2314.42</v>
      </c>
      <c r="F17" s="5">
        <v>4355.45</v>
      </c>
      <c r="G17" s="4">
        <v>1677.23</v>
      </c>
      <c r="H17" s="4">
        <v>10989.61</v>
      </c>
      <c r="I17" s="5">
        <v>17022.29</v>
      </c>
    </row>
    <row r="18" spans="1:9">
      <c r="A18" s="1">
        <f t="shared" si="0"/>
        <v>14</v>
      </c>
      <c r="B18" s="6" t="s">
        <v>24</v>
      </c>
      <c r="C18" s="6">
        <v>2</v>
      </c>
      <c r="D18" s="4">
        <v>71.06</v>
      </c>
      <c r="E18" s="4">
        <v>11.88</v>
      </c>
      <c r="F18" s="5">
        <v>82.94</v>
      </c>
      <c r="G18" s="4">
        <v>33.770000000000003</v>
      </c>
      <c r="H18" s="4">
        <v>225.45</v>
      </c>
      <c r="I18" s="5">
        <v>342.15999999999997</v>
      </c>
    </row>
    <row r="19" spans="1:9">
      <c r="A19" s="1">
        <f t="shared" si="0"/>
        <v>15</v>
      </c>
      <c r="B19" s="6" t="s">
        <v>25</v>
      </c>
      <c r="C19" s="6">
        <v>4</v>
      </c>
      <c r="D19" s="4">
        <v>170.83</v>
      </c>
      <c r="E19" s="4">
        <v>277.42</v>
      </c>
      <c r="F19" s="5">
        <v>448.25</v>
      </c>
      <c r="G19" s="4">
        <v>163.02000000000001</v>
      </c>
      <c r="H19" s="4">
        <v>1346.51</v>
      </c>
      <c r="I19" s="5">
        <v>1957.78</v>
      </c>
    </row>
    <row r="20" spans="1:9">
      <c r="A20" s="1">
        <f t="shared" si="0"/>
        <v>16</v>
      </c>
      <c r="B20" s="3" t="s">
        <v>26</v>
      </c>
      <c r="C20" s="3">
        <v>2</v>
      </c>
      <c r="D20" s="4">
        <v>163.13</v>
      </c>
      <c r="E20" s="4">
        <v>550.77</v>
      </c>
      <c r="F20" s="5">
        <v>713.9</v>
      </c>
      <c r="G20" s="4">
        <v>622.6</v>
      </c>
      <c r="H20" s="4">
        <v>1752.3</v>
      </c>
      <c r="I20" s="5">
        <v>3088.8</v>
      </c>
    </row>
    <row r="21" spans="1:9">
      <c r="A21" s="1">
        <f t="shared" si="0"/>
        <v>17</v>
      </c>
      <c r="B21" s="6" t="s">
        <v>27</v>
      </c>
      <c r="C21" s="6">
        <v>1</v>
      </c>
      <c r="D21" s="4">
        <v>33.39</v>
      </c>
      <c r="E21" s="4">
        <v>12.65</v>
      </c>
      <c r="F21" s="5">
        <v>46.04</v>
      </c>
      <c r="G21" s="4">
        <v>120.12</v>
      </c>
      <c r="H21" s="4">
        <v>26.29</v>
      </c>
      <c r="I21" s="5">
        <v>192.45</v>
      </c>
    </row>
    <row r="22" spans="1:9">
      <c r="A22" s="1">
        <f t="shared" si="0"/>
        <v>18</v>
      </c>
      <c r="B22" s="8" t="s">
        <v>28</v>
      </c>
      <c r="C22" s="9">
        <v>5</v>
      </c>
      <c r="D22" s="4">
        <v>277.48</v>
      </c>
      <c r="E22" s="4">
        <v>953.43</v>
      </c>
      <c r="F22" s="5">
        <v>1230.9099999999999</v>
      </c>
      <c r="G22" s="4">
        <v>1082.73</v>
      </c>
      <c r="H22" s="4">
        <v>2883.87</v>
      </c>
      <c r="I22" s="5">
        <v>5197.51</v>
      </c>
    </row>
    <row r="23" spans="1:9">
      <c r="A23" s="25" t="s">
        <v>29</v>
      </c>
      <c r="B23" s="25"/>
      <c r="C23" s="2">
        <v>106</v>
      </c>
      <c r="D23" s="10">
        <v>4241.51</v>
      </c>
      <c r="E23" s="10">
        <v>4953.8900000000003</v>
      </c>
      <c r="F23" s="11">
        <v>9195.3999999999978</v>
      </c>
      <c r="G23" s="10">
        <v>5299.8099999999995</v>
      </c>
      <c r="H23" s="10">
        <v>27174.149999999994</v>
      </c>
      <c r="I23" s="11">
        <v>41669.360000000008</v>
      </c>
    </row>
    <row r="24" spans="1:9">
      <c r="A24" s="1">
        <v>1</v>
      </c>
      <c r="B24" s="6" t="s">
        <v>30</v>
      </c>
      <c r="C24" s="6">
        <v>5</v>
      </c>
      <c r="D24" s="4">
        <v>88</v>
      </c>
      <c r="E24" s="4">
        <v>1.1000000000000001</v>
      </c>
      <c r="F24" s="5">
        <v>89.1</v>
      </c>
      <c r="G24" s="4">
        <v>257.68</v>
      </c>
      <c r="H24" s="4">
        <v>35.75</v>
      </c>
      <c r="I24" s="5">
        <v>382.53</v>
      </c>
    </row>
    <row r="25" spans="1:9">
      <c r="A25" s="1">
        <v>2</v>
      </c>
      <c r="B25" s="6" t="s">
        <v>31</v>
      </c>
      <c r="C25" s="6">
        <v>6</v>
      </c>
      <c r="D25" s="4">
        <v>92.07</v>
      </c>
      <c r="E25" s="4">
        <v>0</v>
      </c>
      <c r="F25" s="5">
        <v>92.07</v>
      </c>
      <c r="G25" s="4">
        <v>47.96</v>
      </c>
      <c r="H25" s="4">
        <v>15.51</v>
      </c>
      <c r="I25" s="5">
        <v>155.54</v>
      </c>
    </row>
    <row r="26" spans="1:9">
      <c r="A26" s="1">
        <v>3</v>
      </c>
      <c r="B26" s="3" t="s">
        <v>32</v>
      </c>
      <c r="C26" s="3">
        <v>1</v>
      </c>
      <c r="D26" s="4">
        <v>22</v>
      </c>
      <c r="E26" s="4">
        <v>0</v>
      </c>
      <c r="F26" s="5">
        <v>22</v>
      </c>
      <c r="G26" s="4">
        <v>16.5</v>
      </c>
      <c r="H26" s="4">
        <v>11</v>
      </c>
      <c r="I26" s="5">
        <v>49.5</v>
      </c>
    </row>
    <row r="27" spans="1:9">
      <c r="A27" s="1">
        <v>4</v>
      </c>
      <c r="B27" s="6" t="s">
        <v>33</v>
      </c>
      <c r="C27" s="6">
        <v>3</v>
      </c>
      <c r="D27" s="4">
        <v>51.7</v>
      </c>
      <c r="E27" s="4">
        <v>4.84</v>
      </c>
      <c r="F27" s="5">
        <v>56.540000000000006</v>
      </c>
      <c r="G27" s="4">
        <v>735.79</v>
      </c>
      <c r="H27" s="4">
        <v>7.43</v>
      </c>
      <c r="I27" s="5">
        <v>799.75999999999988</v>
      </c>
    </row>
    <row r="28" spans="1:9">
      <c r="A28" s="1">
        <v>5</v>
      </c>
      <c r="B28" s="6" t="s">
        <v>34</v>
      </c>
      <c r="C28" s="6">
        <v>1</v>
      </c>
      <c r="D28" s="4">
        <v>22</v>
      </c>
      <c r="E28" s="4">
        <v>0</v>
      </c>
      <c r="F28" s="5">
        <v>22</v>
      </c>
      <c r="G28" s="4">
        <v>11</v>
      </c>
      <c r="H28" s="4">
        <v>11</v>
      </c>
      <c r="I28" s="5">
        <v>44</v>
      </c>
    </row>
    <row r="29" spans="1:9">
      <c r="A29" s="1">
        <v>6</v>
      </c>
      <c r="B29" s="6" t="s">
        <v>35</v>
      </c>
      <c r="C29" s="6">
        <v>1</v>
      </c>
      <c r="D29" s="4">
        <v>16.5</v>
      </c>
      <c r="E29" s="4">
        <v>0</v>
      </c>
      <c r="F29" s="5">
        <v>16.5</v>
      </c>
      <c r="G29" s="4">
        <v>11</v>
      </c>
      <c r="H29" s="4">
        <v>11</v>
      </c>
      <c r="I29" s="5">
        <v>38.5</v>
      </c>
    </row>
    <row r="30" spans="1:9">
      <c r="A30" s="25" t="s">
        <v>36</v>
      </c>
      <c r="B30" s="25"/>
      <c r="C30" s="2">
        <v>17</v>
      </c>
      <c r="D30" s="10">
        <v>292.27</v>
      </c>
      <c r="E30" s="10">
        <v>5.9399999999999995</v>
      </c>
      <c r="F30" s="11">
        <v>298.20999999999998</v>
      </c>
      <c r="G30" s="10">
        <v>1079.9299999999998</v>
      </c>
      <c r="H30" s="10">
        <v>91.69</v>
      </c>
      <c r="I30" s="11">
        <v>1469.83</v>
      </c>
    </row>
    <row r="31" spans="1:9">
      <c r="A31" s="1">
        <v>1</v>
      </c>
      <c r="B31" s="6" t="s">
        <v>37</v>
      </c>
      <c r="C31" s="6">
        <v>29</v>
      </c>
      <c r="D31" s="4">
        <v>704</v>
      </c>
      <c r="E31" s="4">
        <v>243.76</v>
      </c>
      <c r="F31" s="5">
        <v>947.76</v>
      </c>
      <c r="G31" s="4">
        <v>65.73</v>
      </c>
      <c r="H31" s="4">
        <v>2851.2</v>
      </c>
      <c r="I31" s="5">
        <v>3864.6899999999996</v>
      </c>
    </row>
    <row r="32" spans="1:9">
      <c r="A32" s="24" t="s">
        <v>38</v>
      </c>
      <c r="B32" s="24"/>
      <c r="C32" s="12">
        <v>29</v>
      </c>
      <c r="D32" s="10">
        <v>704</v>
      </c>
      <c r="E32" s="10">
        <v>243.76</v>
      </c>
      <c r="F32" s="11">
        <v>947.76</v>
      </c>
      <c r="G32" s="10">
        <v>65.73</v>
      </c>
      <c r="H32" s="10">
        <v>2851.2</v>
      </c>
      <c r="I32" s="11">
        <v>3864.6899999999996</v>
      </c>
    </row>
    <row r="33" spans="1:9">
      <c r="A33" s="1">
        <v>1</v>
      </c>
      <c r="B33" s="6" t="s">
        <v>39</v>
      </c>
      <c r="C33" s="6">
        <v>37</v>
      </c>
      <c r="D33" s="4">
        <v>162.44999999999999</v>
      </c>
      <c r="E33" s="4">
        <v>3427.39</v>
      </c>
      <c r="F33" s="5">
        <v>3589.8399999999997</v>
      </c>
      <c r="G33" s="4">
        <v>220.39</v>
      </c>
      <c r="H33" s="4">
        <v>2111.9499999999998</v>
      </c>
      <c r="I33" s="5">
        <v>5922.1799999999994</v>
      </c>
    </row>
    <row r="34" spans="1:9">
      <c r="A34" s="24" t="s">
        <v>40</v>
      </c>
      <c r="B34" s="24"/>
      <c r="C34" s="12">
        <v>37</v>
      </c>
      <c r="D34" s="15">
        <v>162.44999999999999</v>
      </c>
      <c r="E34" s="15">
        <v>3427.39</v>
      </c>
      <c r="F34" s="15">
        <v>3589.8399999999997</v>
      </c>
      <c r="G34" s="15">
        <v>220.39</v>
      </c>
      <c r="H34" s="15">
        <v>2111.9499999999998</v>
      </c>
      <c r="I34" s="15">
        <v>5922.1799999999994</v>
      </c>
    </row>
    <row r="35" spans="1:9">
      <c r="A35" s="23" t="s">
        <v>41</v>
      </c>
      <c r="B35" s="23"/>
      <c r="C35" s="14">
        <v>189</v>
      </c>
      <c r="D35" s="13">
        <v>5400.2300000000005</v>
      </c>
      <c r="E35" s="13">
        <v>8630.98</v>
      </c>
      <c r="F35" s="13">
        <v>14031.209999999997</v>
      </c>
      <c r="G35" s="13">
        <v>6665.86</v>
      </c>
      <c r="H35" s="13">
        <v>32228.989999999994</v>
      </c>
      <c r="I35" s="13">
        <v>52926.060000000012</v>
      </c>
    </row>
  </sheetData>
  <mergeCells count="10">
    <mergeCell ref="A35:B35"/>
    <mergeCell ref="A34:B34"/>
    <mergeCell ref="A32:B32"/>
    <mergeCell ref="A30:B30"/>
    <mergeCell ref="A23:B23"/>
    <mergeCell ref="A2:I2"/>
    <mergeCell ref="A1:I1"/>
    <mergeCell ref="B3:B4"/>
    <mergeCell ref="C3:C4"/>
    <mergeCell ref="A3:A4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Windows User</cp:lastModifiedBy>
  <cp:lastPrinted>2019-06-06T06:33:49Z</cp:lastPrinted>
  <dcterms:created xsi:type="dcterms:W3CDTF">2019-06-03T11:23:30Z</dcterms:created>
  <dcterms:modified xsi:type="dcterms:W3CDTF">2019-06-06T06:34:02Z</dcterms:modified>
</cp:coreProperties>
</file>